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ing\C\Homework\2025.04.04\asymptotics_test\"/>
    </mc:Choice>
  </mc:AlternateContent>
  <xr:revisionPtr revIDLastSave="0" documentId="13_ncr:1_{6B101739-B788-4DF7-B007-CE8CF1113F8E}" xr6:coauthVersionLast="47" xr6:coauthVersionMax="47" xr10:uidLastSave="{00000000-0000-0000-0000-000000000000}"/>
  <bookViews>
    <workbookView xWindow="-98" yWindow="-98" windowWidth="18465" windowHeight="10996" xr2:uid="{602412E5-BBC1-4300-9A07-341DAF98C709}"/>
  </bookViews>
  <sheets>
    <sheet name="server" sheetId="1" r:id="rId1"/>
    <sheet name="msu_new" sheetId="2" r:id="rId2"/>
    <sheet name="msu_old" sheetId="3" r:id="rId3"/>
    <sheet name="skk_server_new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1" l="1" a="1"/>
  <c r="C19" i="1" s="1"/>
  <c r="D19" i="1" a="1"/>
  <c r="D19" i="1"/>
  <c r="E19" i="1" a="1"/>
  <c r="E19" i="1" s="1"/>
  <c r="F19" i="1" a="1"/>
  <c r="F19" i="1"/>
  <c r="G19" i="1" a="1"/>
  <c r="G19" i="1" s="1"/>
  <c r="H19" i="1" a="1"/>
  <c r="H19" i="1"/>
  <c r="I19" i="1" a="1"/>
  <c r="I19" i="1" s="1"/>
  <c r="J19" i="1" a="1"/>
  <c r="J19" i="1"/>
  <c r="K19" i="1" a="1"/>
  <c r="K19" i="1" s="1"/>
  <c r="L19" i="1" a="1"/>
  <c r="L19" i="1"/>
  <c r="M19" i="1" a="1"/>
  <c r="M19" i="1" s="1"/>
  <c r="N19" i="1" a="1"/>
  <c r="N19" i="1"/>
  <c r="O19" i="1" a="1"/>
  <c r="O19" i="1" s="1"/>
  <c r="P19" i="1" a="1"/>
  <c r="P19" i="1"/>
  <c r="Q19" i="1" a="1"/>
  <c r="Q19" i="1" s="1"/>
  <c r="B19" i="1" a="1"/>
  <c r="B19" i="1" s="1"/>
  <c r="C21" i="4" a="1"/>
  <c r="C21" i="4" s="1"/>
  <c r="D21" i="4" a="1"/>
  <c r="D21" i="4"/>
  <c r="E21" i="4" a="1"/>
  <c r="E21" i="4" s="1"/>
  <c r="F21" i="4" a="1"/>
  <c r="F21" i="4"/>
  <c r="G21" i="4" a="1"/>
  <c r="G21" i="4" s="1"/>
  <c r="H21" i="4" a="1"/>
  <c r="H21" i="4"/>
  <c r="I21" i="4" a="1"/>
  <c r="I21" i="4" s="1"/>
  <c r="J21" i="4" a="1"/>
  <c r="J21" i="4"/>
  <c r="K21" i="4" a="1"/>
  <c r="K21" i="4" s="1"/>
  <c r="L21" i="4" a="1"/>
  <c r="L21" i="4" s="1"/>
  <c r="M21" i="4" a="1"/>
  <c r="M21" i="4" s="1"/>
  <c r="N21" i="4" a="1"/>
  <c r="N21" i="4"/>
  <c r="O21" i="4" a="1"/>
  <c r="O21" i="4" s="1"/>
  <c r="P21" i="4" a="1"/>
  <c r="P21" i="4"/>
  <c r="Q21" i="4" a="1"/>
  <c r="Q21" i="4" s="1"/>
  <c r="R21" i="4" a="1"/>
  <c r="R21" i="4"/>
  <c r="B21" i="4" a="1"/>
  <c r="B21" i="4"/>
  <c r="Q16" i="4" a="1"/>
  <c r="Q16" i="4" s="1"/>
  <c r="P15" i="4" a="1"/>
  <c r="P15" i="4" s="1"/>
  <c r="Q15" i="4" a="1"/>
  <c r="Q15" i="4" s="1"/>
  <c r="Q14" i="4" a="1"/>
  <c r="Q14" i="4" s="1"/>
  <c r="P14" i="4" a="1"/>
  <c r="P14" i="4" s="1"/>
  <c r="O14" i="4" a="1"/>
  <c r="O14" i="4" s="1"/>
  <c r="N13" i="4" a="1"/>
  <c r="N13" i="4" s="1"/>
  <c r="O13" i="4" a="1"/>
  <c r="O13" i="4" s="1"/>
  <c r="P13" i="4" a="1"/>
  <c r="P13" i="4" s="1"/>
  <c r="Q13" i="4" a="1"/>
  <c r="Q13" i="4" s="1"/>
  <c r="Q12" i="4" a="1"/>
  <c r="Q12" i="4" s="1"/>
  <c r="P12" i="4" a="1"/>
  <c r="P12" i="4" s="1"/>
  <c r="O12" i="4" a="1"/>
  <c r="O12" i="4" s="1"/>
  <c r="N12" i="4" a="1"/>
  <c r="N12" i="4" s="1"/>
  <c r="M12" i="4" a="1"/>
  <c r="M12" i="4" s="1"/>
  <c r="I8" i="4" a="1"/>
  <c r="I8" i="4" s="1"/>
  <c r="J8" i="4" a="1"/>
  <c r="J8" i="4" s="1"/>
  <c r="J9" i="4" a="1"/>
  <c r="J9" i="4" s="1"/>
  <c r="K10" i="4" a="1"/>
  <c r="K10" i="4" s="1"/>
  <c r="K9" i="4" a="1"/>
  <c r="K9" i="4" s="1"/>
  <c r="K8" i="4" a="1"/>
  <c r="K8" i="4" s="1"/>
  <c r="K7" i="4" a="1"/>
  <c r="K7" i="4" s="1"/>
  <c r="J7" i="4" a="1"/>
  <c r="J7" i="4" s="1"/>
  <c r="I7" i="4" a="1"/>
  <c r="I7" i="4" s="1"/>
  <c r="H7" i="4" a="1"/>
  <c r="H7" i="4" s="1"/>
  <c r="L7" i="4" a="1"/>
  <c r="L7" i="4" s="1"/>
  <c r="M7" i="4" a="1"/>
  <c r="M7" i="4" s="1"/>
  <c r="N7" i="4" a="1"/>
  <c r="N7" i="4" s="1"/>
  <c r="O7" i="4" a="1"/>
  <c r="O7" i="4" s="1"/>
  <c r="P7" i="4" a="1"/>
  <c r="P7" i="4" s="1"/>
  <c r="Q7" i="4" a="1"/>
  <c r="Q7" i="4" s="1"/>
  <c r="L8" i="4" a="1"/>
  <c r="L8" i="4" s="1"/>
  <c r="M8" i="4" a="1"/>
  <c r="M8" i="4" s="1"/>
  <c r="N8" i="4" a="1"/>
  <c r="N8" i="4" s="1"/>
  <c r="O8" i="4" a="1"/>
  <c r="O8" i="4" s="1"/>
  <c r="P8" i="4" a="1"/>
  <c r="P8" i="4" s="1"/>
  <c r="Q8" i="4" a="1"/>
  <c r="Q8" i="4" s="1"/>
  <c r="L9" i="4" a="1"/>
  <c r="L9" i="4" s="1"/>
  <c r="M9" i="4" a="1"/>
  <c r="M9" i="4" s="1"/>
  <c r="N9" i="4" a="1"/>
  <c r="N9" i="4" s="1"/>
  <c r="O9" i="4" a="1"/>
  <c r="O9" i="4" s="1"/>
  <c r="P9" i="4" a="1"/>
  <c r="P9" i="4" s="1"/>
  <c r="Q9" i="4" a="1"/>
  <c r="Q9" i="4" s="1"/>
  <c r="L10" i="4" a="1"/>
  <c r="L10" i="4" s="1"/>
  <c r="M10" i="4" a="1"/>
  <c r="M10" i="4" s="1"/>
  <c r="N10" i="4" a="1"/>
  <c r="N10" i="4" s="1"/>
  <c r="O10" i="4" a="1"/>
  <c r="O10" i="4" s="1"/>
  <c r="P10" i="4" a="1"/>
  <c r="P10" i="4" s="1"/>
  <c r="Q10" i="4" a="1"/>
  <c r="Q10" i="4" s="1"/>
  <c r="L11" i="4" a="1"/>
  <c r="L11" i="4" s="1"/>
  <c r="M11" i="4" a="1"/>
  <c r="M11" i="4" s="1"/>
  <c r="N11" i="4" a="1"/>
  <c r="N11" i="4" s="1"/>
  <c r="O11" i="4" a="1"/>
  <c r="O11" i="4" s="1"/>
  <c r="P11" i="4" a="1"/>
  <c r="P11" i="4" s="1"/>
  <c r="Q11" i="4" a="1"/>
  <c r="Q11" i="4" s="1"/>
  <c r="R7" i="4" a="1"/>
  <c r="R7" i="4" s="1"/>
  <c r="R8" i="4" a="1"/>
  <c r="R8" i="4" s="1"/>
  <c r="R9" i="4" a="1"/>
  <c r="R9" i="4" s="1"/>
  <c r="R10" i="4" a="1"/>
  <c r="R10" i="4" s="1"/>
  <c r="R11" i="4" a="1"/>
  <c r="R11" i="4" s="1"/>
  <c r="R12" i="4" a="1"/>
  <c r="R12" i="4" s="1"/>
  <c r="R13" i="4" a="1"/>
  <c r="R13" i="4" s="1"/>
  <c r="R14" i="4" a="1"/>
  <c r="R14" i="4" s="1"/>
  <c r="R15" i="4" a="1"/>
  <c r="R15" i="4" s="1"/>
  <c r="R16" i="4" a="1"/>
  <c r="R16" i="4" s="1"/>
  <c r="R17" i="4" a="1"/>
  <c r="R17" i="4" s="1"/>
  <c r="G6" i="4" a="1"/>
  <c r="G6" i="4" s="1"/>
  <c r="H6" i="4" a="1"/>
  <c r="H6" i="4" s="1"/>
  <c r="I6" i="4" a="1"/>
  <c r="I6" i="4" s="1"/>
  <c r="J6" i="4" a="1"/>
  <c r="J6" i="4" s="1"/>
  <c r="K6" i="4" a="1"/>
  <c r="K6" i="4" s="1"/>
  <c r="L6" i="4" a="1"/>
  <c r="L6" i="4" s="1"/>
  <c r="M6" i="4" a="1"/>
  <c r="M6" i="4" s="1"/>
  <c r="N6" i="4" a="1"/>
  <c r="N6" i="4" s="1"/>
  <c r="O6" i="4" a="1"/>
  <c r="O6" i="4" s="1"/>
  <c r="P6" i="4" a="1"/>
  <c r="P6" i="4" s="1"/>
  <c r="Q6" i="4" a="1"/>
  <c r="Q6" i="4" s="1"/>
  <c r="R6" i="4" a="1"/>
  <c r="R6" i="4" s="1"/>
  <c r="F5" i="4" a="1"/>
  <c r="F5" i="4" s="1"/>
  <c r="G5" i="4" a="1"/>
  <c r="G5" i="4" s="1"/>
  <c r="H5" i="4" a="1"/>
  <c r="H5" i="4" s="1"/>
  <c r="I5" i="4" a="1"/>
  <c r="I5" i="4" s="1"/>
  <c r="J5" i="4" a="1"/>
  <c r="J5" i="4" s="1"/>
  <c r="K5" i="4" a="1"/>
  <c r="K5" i="4" s="1"/>
  <c r="L5" i="4" a="1"/>
  <c r="L5" i="4" s="1"/>
  <c r="M5" i="4" a="1"/>
  <c r="M5" i="4" s="1"/>
  <c r="N5" i="4" a="1"/>
  <c r="N5" i="4" s="1"/>
  <c r="O5" i="4" a="1"/>
  <c r="O5" i="4" s="1"/>
  <c r="P5" i="4" a="1"/>
  <c r="P5" i="4" s="1"/>
  <c r="Q5" i="4" a="1"/>
  <c r="Q5" i="4" s="1"/>
  <c r="R5" i="4" a="1"/>
  <c r="R5" i="4" s="1"/>
  <c r="E4" i="4" a="1"/>
  <c r="E4" i="4" s="1"/>
  <c r="F4" i="4" a="1"/>
  <c r="F4" i="4" s="1"/>
  <c r="G4" i="4" a="1"/>
  <c r="G4" i="4" s="1"/>
  <c r="H4" i="4" a="1"/>
  <c r="H4" i="4" s="1"/>
  <c r="I4" i="4" a="1"/>
  <c r="I4" i="4" s="1"/>
  <c r="J4" i="4" a="1"/>
  <c r="J4" i="4" s="1"/>
  <c r="K4" i="4" a="1"/>
  <c r="K4" i="4" s="1"/>
  <c r="L4" i="4" a="1"/>
  <c r="L4" i="4" s="1"/>
  <c r="M4" i="4" a="1"/>
  <c r="M4" i="4" s="1"/>
  <c r="N4" i="4" a="1"/>
  <c r="N4" i="4" s="1"/>
  <c r="O4" i="4" a="1"/>
  <c r="O4" i="4" s="1"/>
  <c r="P4" i="4" a="1"/>
  <c r="P4" i="4" s="1"/>
  <c r="Q4" i="4" a="1"/>
  <c r="Q4" i="4" s="1"/>
  <c r="R4" i="4" a="1"/>
  <c r="R4" i="4" s="1"/>
  <c r="D3" i="4" a="1"/>
  <c r="D3" i="4" s="1"/>
  <c r="E3" i="4" a="1"/>
  <c r="E3" i="4" s="1"/>
  <c r="F3" i="4" a="1"/>
  <c r="F3" i="4" s="1"/>
  <c r="G3" i="4" a="1"/>
  <c r="G3" i="4" s="1"/>
  <c r="H3" i="4" a="1"/>
  <c r="H3" i="4" s="1"/>
  <c r="I3" i="4" a="1"/>
  <c r="I3" i="4" s="1"/>
  <c r="J3" i="4" a="1"/>
  <c r="J3" i="4" s="1"/>
  <c r="K3" i="4" a="1"/>
  <c r="K3" i="4" s="1"/>
  <c r="L3" i="4" a="1"/>
  <c r="L3" i="4" s="1"/>
  <c r="M3" i="4" a="1"/>
  <c r="M3" i="4" s="1"/>
  <c r="N3" i="4" a="1"/>
  <c r="N3" i="4" s="1"/>
  <c r="O3" i="4" a="1"/>
  <c r="O3" i="4" s="1"/>
  <c r="P3" i="4" a="1"/>
  <c r="P3" i="4" s="1"/>
  <c r="Q3" i="4" a="1"/>
  <c r="Q3" i="4" s="1"/>
  <c r="R3" i="4" a="1"/>
  <c r="R3" i="4" s="1"/>
  <c r="D2" i="4" a="1"/>
  <c r="D2" i="4" s="1"/>
  <c r="E2" i="4" a="1"/>
  <c r="E2" i="4" s="1"/>
  <c r="F2" i="4" a="1"/>
  <c r="F2" i="4" s="1"/>
  <c r="G2" i="4" a="1"/>
  <c r="G2" i="4" s="1"/>
  <c r="H2" i="4" a="1"/>
  <c r="H2" i="4" s="1"/>
  <c r="I2" i="4" a="1"/>
  <c r="I2" i="4" s="1"/>
  <c r="J2" i="4" a="1"/>
  <c r="J2" i="4" s="1"/>
  <c r="K2" i="4" a="1"/>
  <c r="K2" i="4" s="1"/>
  <c r="L2" i="4" a="1"/>
  <c r="L2" i="4" s="1"/>
  <c r="M2" i="4" a="1"/>
  <c r="M2" i="4" s="1"/>
  <c r="N2" i="4" a="1"/>
  <c r="N2" i="4" s="1"/>
  <c r="O2" i="4" a="1"/>
  <c r="O2" i="4" s="1"/>
  <c r="P2" i="4" a="1"/>
  <c r="P2" i="4" s="1"/>
  <c r="Q2" i="4" a="1"/>
  <c r="Q2" i="4" s="1"/>
  <c r="R2" i="4" a="1"/>
  <c r="R2" i="4" s="1"/>
  <c r="C2" i="4" a="1"/>
  <c r="C2" i="4" s="1"/>
  <c r="C2" i="2"/>
  <c r="C2" i="3"/>
  <c r="Q9" i="1"/>
  <c r="C2" i="1"/>
  <c r="E3" i="1"/>
  <c r="F3" i="1"/>
  <c r="G4" i="1"/>
  <c r="I5" i="1"/>
  <c r="K6" i="1"/>
  <c r="M7" i="1"/>
  <c r="O8" i="1"/>
  <c r="P2" i="1"/>
  <c r="P3" i="1"/>
  <c r="P4" i="1"/>
  <c r="P5" i="1"/>
  <c r="P6" i="1"/>
  <c r="P7" i="1"/>
  <c r="P8" i="1"/>
  <c r="P9" i="1"/>
  <c r="P10" i="1"/>
  <c r="P11" i="1"/>
  <c r="P12" i="1"/>
  <c r="P13" i="1"/>
  <c r="P14" i="1"/>
  <c r="P15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<sst xmlns="http://schemas.openxmlformats.org/spreadsheetml/2006/main" count="4" uniqueCount="2">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</sst>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5"/>
      </right>
      <top style="thin">
        <color theme="5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</cellXfs>
  <cellStyles count="1">
    <cellStyle name="Обычный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server!$A$19</c:f>
              <c:strCache>
                <c:ptCount val="1"/>
                <c:pt idx="0">
                  <c:v>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server!$B$18:$Q$18</c:f>
              <c:numCache>
                <c:formatCode>General</c:formatCode>
                <c:ptCount val="16"/>
                <c:pt idx="0">
                  <c:v>1000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</c:numCache>
            </c:numRef>
          </c:cat>
          <c:val>
            <c:numRef>
              <c:f>server!$B$19:$Q$19</c:f>
              <c:numCache>
                <c:formatCode>General</c:formatCode>
                <c:ptCount val="16"/>
                <c:pt idx="0">
                  <c:v>0.78</c:v>
                </c:pt>
                <c:pt idx="1">
                  <c:v>8.07</c:v>
                </c:pt>
                <c:pt idx="2">
                  <c:v>26.56</c:v>
                </c:pt>
                <c:pt idx="3">
                  <c:v>64.23</c:v>
                </c:pt>
                <c:pt idx="4">
                  <c:v>125.04</c:v>
                </c:pt>
                <c:pt idx="5">
                  <c:v>218.34</c:v>
                </c:pt>
                <c:pt idx="6">
                  <c:v>341.54</c:v>
                </c:pt>
                <c:pt idx="7">
                  <c:v>511.43</c:v>
                </c:pt>
                <c:pt idx="8">
                  <c:v>728.62</c:v>
                </c:pt>
                <c:pt idx="9">
                  <c:v>1007.83</c:v>
                </c:pt>
                <c:pt idx="10">
                  <c:v>1330.51</c:v>
                </c:pt>
                <c:pt idx="11">
                  <c:v>1718.64</c:v>
                </c:pt>
                <c:pt idx="12">
                  <c:v>2181.13</c:v>
                </c:pt>
                <c:pt idx="13">
                  <c:v>2731.38</c:v>
                </c:pt>
                <c:pt idx="14">
                  <c:v>3362.89</c:v>
                </c:pt>
                <c:pt idx="15">
                  <c:v>4111.37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B1-4182-BE2A-EE3F0FACF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4113008"/>
        <c:axId val="1154107184"/>
      </c:lineChart>
      <c:catAx>
        <c:axId val="1154113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4107184"/>
        <c:crosses val="autoZero"/>
        <c:auto val="1"/>
        <c:lblAlgn val="ctr"/>
        <c:lblOffset val="100"/>
        <c:noMultiLvlLbl val="0"/>
      </c:catAx>
      <c:valAx>
        <c:axId val="115410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4113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skk_server_new!$A$21</c:f>
              <c:strCache>
                <c:ptCount val="1"/>
                <c:pt idx="0">
                  <c:v>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skk_server_new!$B$20:$R$20</c:f>
              <c:numCache>
                <c:formatCode>General</c:formatCode>
                <c:ptCount val="17"/>
                <c:pt idx="0">
                  <c:v>1000</c:v>
                </c:pt>
                <c:pt idx="1">
                  <c:v>2000</c:v>
                </c:pt>
                <c:pt idx="2">
                  <c:v>3000</c:v>
                </c:pt>
                <c:pt idx="3">
                  <c:v>4000</c:v>
                </c:pt>
                <c:pt idx="4">
                  <c:v>5000</c:v>
                </c:pt>
                <c:pt idx="5">
                  <c:v>6000</c:v>
                </c:pt>
                <c:pt idx="6">
                  <c:v>7000</c:v>
                </c:pt>
                <c:pt idx="7">
                  <c:v>8000</c:v>
                </c:pt>
                <c:pt idx="8">
                  <c:v>9000</c:v>
                </c:pt>
                <c:pt idx="9">
                  <c:v>10000</c:v>
                </c:pt>
                <c:pt idx="10">
                  <c:v>11000</c:v>
                </c:pt>
                <c:pt idx="11">
                  <c:v>12000</c:v>
                </c:pt>
                <c:pt idx="12">
                  <c:v>13000</c:v>
                </c:pt>
                <c:pt idx="13">
                  <c:v>14000</c:v>
                </c:pt>
                <c:pt idx="14">
                  <c:v>15000</c:v>
                </c:pt>
                <c:pt idx="15">
                  <c:v>16000</c:v>
                </c:pt>
                <c:pt idx="16">
                  <c:v>17000</c:v>
                </c:pt>
              </c:numCache>
            </c:numRef>
          </c:cat>
          <c:val>
            <c:numRef>
              <c:f>skk_server_new!$B$21:$R$21</c:f>
              <c:numCache>
                <c:formatCode>General</c:formatCode>
                <c:ptCount val="17"/>
                <c:pt idx="0">
                  <c:v>0.4</c:v>
                </c:pt>
                <c:pt idx="1">
                  <c:v>6.19</c:v>
                </c:pt>
                <c:pt idx="2">
                  <c:v>26.85</c:v>
                </c:pt>
                <c:pt idx="3">
                  <c:v>36.93</c:v>
                </c:pt>
                <c:pt idx="4">
                  <c:v>83.18</c:v>
                </c:pt>
                <c:pt idx="5">
                  <c:v>624.99</c:v>
                </c:pt>
                <c:pt idx="6">
                  <c:v>965.58</c:v>
                </c:pt>
                <c:pt idx="7">
                  <c:v>1749.55</c:v>
                </c:pt>
                <c:pt idx="8">
                  <c:v>1703.81</c:v>
                </c:pt>
                <c:pt idx="9">
                  <c:v>4866.72</c:v>
                </c:pt>
                <c:pt idx="10">
                  <c:v>4517.1899999999996</c:v>
                </c:pt>
                <c:pt idx="11">
                  <c:v>7278.23</c:v>
                </c:pt>
                <c:pt idx="12">
                  <c:v>7473.18</c:v>
                </c:pt>
                <c:pt idx="13">
                  <c:v>10796.17</c:v>
                </c:pt>
                <c:pt idx="14">
                  <c:v>11861.95</c:v>
                </c:pt>
                <c:pt idx="15">
                  <c:v>16715.060000000001</c:v>
                </c:pt>
                <c:pt idx="16">
                  <c:v>16075.11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C7-48A8-BB29-A97BE97BF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6220544"/>
        <c:axId val="1156224704"/>
      </c:lineChart>
      <c:catAx>
        <c:axId val="115622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6224704"/>
        <c:crosses val="autoZero"/>
        <c:auto val="1"/>
        <c:lblAlgn val="ctr"/>
        <c:lblOffset val="100"/>
        <c:noMultiLvlLbl val="0"/>
      </c:catAx>
      <c:valAx>
        <c:axId val="1156224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5622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631031</xdr:colOff>
      <xdr:row>19</xdr:row>
      <xdr:rowOff>14287</xdr:rowOff>
    </xdr:from>
    <xdr:to>
      <xdr:col>11</xdr:col>
      <xdr:colOff>21431</xdr:colOff>
      <xdr:row>34</xdr:row>
      <xdr:rowOff>42862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C5B71285-B0DB-42D1-8E89-EB697636FF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635933</xdr:colOff>
      <xdr:row>20</xdr:row>
      <xdr:rowOff>155201</xdr:rowOff>
    </xdr:from>
    <xdr:to>
      <xdr:col>18</xdr:col>
      <xdr:colOff>8404</xdr:colOff>
      <xdr:row>36</xdr:row>
      <xdr:rowOff>29695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C98E48DF-A497-4378-AA9D-156A6CA811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86447-B7F8-4FD3-B41E-D9E0BF5B64A2}">
  <dimension ref="A1:Q19"/>
  <sheetViews>
    <sheetView tabSelected="1" topLeftCell="A12" workbookViewId="0">
      <selection activeCell="D29" sqref="D29"/>
    </sheetView>
  </sheetViews>
  <sheetFormatPr defaultRowHeight="14.25" x14ac:dyDescent="0.45"/>
  <sheetData>
    <row r="1" spans="1:17" ht="14.65" thickBot="1" x14ac:dyDescent="0.5">
      <c r="B1">
        <v>1000</v>
      </c>
      <c r="C1">
        <v>2000</v>
      </c>
      <c r="D1">
        <v>3000</v>
      </c>
      <c r="E1">
        <v>4000</v>
      </c>
      <c r="F1">
        <v>5000</v>
      </c>
      <c r="G1">
        <v>6000</v>
      </c>
      <c r="H1">
        <v>7000</v>
      </c>
      <c r="I1">
        <v>8000</v>
      </c>
      <c r="J1">
        <v>9000</v>
      </c>
      <c r="K1">
        <v>10000</v>
      </c>
      <c r="L1">
        <v>11000</v>
      </c>
      <c r="M1">
        <v>12000</v>
      </c>
      <c r="N1">
        <v>13000</v>
      </c>
      <c r="O1">
        <v>14000</v>
      </c>
      <c r="P1">
        <v>15000</v>
      </c>
      <c r="Q1">
        <v>16000</v>
      </c>
    </row>
    <row r="2" spans="1:17" ht="14.65" thickBot="1" x14ac:dyDescent="0.5">
      <c r="A2">
        <v>1000</v>
      </c>
      <c r="B2" s="5">
        <v>0.78</v>
      </c>
      <c r="C2" s="4">
        <f>C3/B2</f>
        <v>10.346153846153847</v>
      </c>
      <c r="P2">
        <f>P16/B2</f>
        <v>4311.3974358974356</v>
      </c>
    </row>
    <row r="3" spans="1:17" ht="14.65" thickBot="1" x14ac:dyDescent="0.5">
      <c r="A3">
        <v>2000</v>
      </c>
      <c r="C3" s="5">
        <v>8.07</v>
      </c>
      <c r="E3" s="3">
        <f>E5/C3</f>
        <v>7.95910780669145</v>
      </c>
      <c r="F3">
        <f>F6/C3</f>
        <v>15.494423791821562</v>
      </c>
      <c r="P3">
        <f>P16/C3</f>
        <v>416.71499380421312</v>
      </c>
    </row>
    <row r="4" spans="1:17" ht="14.65" thickBot="1" x14ac:dyDescent="0.5">
      <c r="A4">
        <v>3000</v>
      </c>
      <c r="D4" s="1">
        <v>26.56</v>
      </c>
      <c r="G4" s="3">
        <f>G7/D4</f>
        <v>8.2206325301204828</v>
      </c>
      <c r="P4">
        <f>P16/D4</f>
        <v>126.61483433734939</v>
      </c>
    </row>
    <row r="5" spans="1:17" ht="14.65" thickBot="1" x14ac:dyDescent="0.5">
      <c r="A5">
        <v>4000</v>
      </c>
      <c r="E5" s="1">
        <v>64.23</v>
      </c>
      <c r="I5" s="3">
        <f>I9/E5</f>
        <v>7.9624785925579946</v>
      </c>
      <c r="P5">
        <f>P16/E5</f>
        <v>52.356998287404636</v>
      </c>
    </row>
    <row r="6" spans="1:17" ht="14.65" thickBot="1" x14ac:dyDescent="0.5">
      <c r="A6">
        <v>5000</v>
      </c>
      <c r="F6" s="1">
        <v>125.04</v>
      </c>
      <c r="K6" s="3">
        <f>K11/F6</f>
        <v>8.0600607805502236</v>
      </c>
      <c r="P6">
        <f>P16/F6</f>
        <v>26.894513755598208</v>
      </c>
    </row>
    <row r="7" spans="1:17" ht="14.65" thickBot="1" x14ac:dyDescent="0.5">
      <c r="A7">
        <v>6000</v>
      </c>
      <c r="G7" s="1">
        <v>218.34</v>
      </c>
      <c r="M7" s="3">
        <f>M13/G7</f>
        <v>7.8713932399010718</v>
      </c>
      <c r="P7">
        <f>P16/G7</f>
        <v>15.402079325822111</v>
      </c>
    </row>
    <row r="8" spans="1:17" ht="14.65" thickBot="1" x14ac:dyDescent="0.5">
      <c r="A8">
        <v>7000</v>
      </c>
      <c r="H8" s="1">
        <v>341.54</v>
      </c>
      <c r="O8" s="3">
        <f>O15/H8</f>
        <v>7.9972477601452248</v>
      </c>
      <c r="P8">
        <f>P16/H8</f>
        <v>9.8462551970486611</v>
      </c>
    </row>
    <row r="9" spans="1:17" ht="14.65" thickBot="1" x14ac:dyDescent="0.5">
      <c r="A9">
        <v>8000</v>
      </c>
      <c r="I9" s="1">
        <v>511.43</v>
      </c>
      <c r="P9">
        <f>P16/I9</f>
        <v>6.5754648730031473</v>
      </c>
      <c r="Q9" s="3">
        <f>Q17/I9</f>
        <v>8.0389691648906005</v>
      </c>
    </row>
    <row r="10" spans="1:17" ht="14.65" thickBot="1" x14ac:dyDescent="0.5">
      <c r="A10">
        <v>9000</v>
      </c>
      <c r="J10" s="1">
        <v>728.62</v>
      </c>
      <c r="P10">
        <f>P16/J10</f>
        <v>4.6154236776371773</v>
      </c>
    </row>
    <row r="11" spans="1:17" ht="14.65" thickBot="1" x14ac:dyDescent="0.5">
      <c r="A11">
        <v>10000</v>
      </c>
      <c r="K11" s="1">
        <v>1007.83</v>
      </c>
      <c r="P11">
        <f>P16/K11</f>
        <v>3.3367631445779544</v>
      </c>
    </row>
    <row r="12" spans="1:17" ht="14.65" thickBot="1" x14ac:dyDescent="0.5">
      <c r="A12">
        <v>11000</v>
      </c>
      <c r="L12" s="1">
        <v>1330.51</v>
      </c>
      <c r="P12">
        <f>P16/L12</f>
        <v>2.5275195225890825</v>
      </c>
    </row>
    <row r="13" spans="1:17" ht="14.65" thickBot="1" x14ac:dyDescent="0.5">
      <c r="A13">
        <v>12000</v>
      </c>
      <c r="M13" s="1">
        <v>1718.64</v>
      </c>
      <c r="N13" s="2"/>
      <c r="P13">
        <f>P16/M13</f>
        <v>1.9567157752641622</v>
      </c>
    </row>
    <row r="14" spans="1:17" ht="14.65" thickBot="1" x14ac:dyDescent="0.5">
      <c r="A14">
        <v>13000</v>
      </c>
      <c r="N14" s="1">
        <v>2181.13</v>
      </c>
      <c r="P14">
        <f>P16/N14</f>
        <v>1.5418108961868389</v>
      </c>
    </row>
    <row r="15" spans="1:17" ht="14.65" thickBot="1" x14ac:dyDescent="0.5">
      <c r="A15">
        <v>14000</v>
      </c>
      <c r="O15" s="1">
        <v>2731.38</v>
      </c>
      <c r="P15">
        <f>P16/O15</f>
        <v>1.2312054712269986</v>
      </c>
    </row>
    <row r="16" spans="1:17" ht="14.65" thickBot="1" x14ac:dyDescent="0.5">
      <c r="A16">
        <v>15000</v>
      </c>
      <c r="P16" s="1">
        <v>3362.89</v>
      </c>
    </row>
    <row r="17" spans="1:17" ht="14.65" thickBot="1" x14ac:dyDescent="0.5">
      <c r="A17">
        <v>16000</v>
      </c>
      <c r="Q17" s="1">
        <v>4111.37</v>
      </c>
    </row>
    <row r="18" spans="1:17" x14ac:dyDescent="0.45">
      <c r="A18" t="s">
        <v>0</v>
      </c>
      <c r="B18">
        <v>1000</v>
      </c>
      <c r="C18">
        <v>2000</v>
      </c>
      <c r="D18">
        <v>3000</v>
      </c>
      <c r="E18">
        <v>4000</v>
      </c>
      <c r="F18">
        <v>5000</v>
      </c>
      <c r="G18">
        <v>6000</v>
      </c>
      <c r="H18">
        <v>7000</v>
      </c>
      <c r="I18">
        <v>8000</v>
      </c>
      <c r="J18">
        <v>9000</v>
      </c>
      <c r="K18">
        <v>10000</v>
      </c>
      <c r="L18">
        <v>11000</v>
      </c>
      <c r="M18">
        <v>12000</v>
      </c>
      <c r="N18">
        <v>13000</v>
      </c>
      <c r="O18">
        <v>14000</v>
      </c>
      <c r="P18">
        <v>15000</v>
      </c>
      <c r="Q18">
        <v>16000</v>
      </c>
    </row>
    <row r="19" spans="1:17" x14ac:dyDescent="0.45">
      <c r="A19" t="s">
        <v>1</v>
      </c>
      <c r="B19" cm="1">
        <f t="array" ref="B19">INDEX($A$1:$Q$17, COLUMN(), COLUMN())</f>
        <v>0.78</v>
      </c>
      <c r="C19" cm="1">
        <f t="array" ref="C19">INDEX($A$1:$Q$17, COLUMN(), COLUMN())</f>
        <v>8.07</v>
      </c>
      <c r="D19" cm="1">
        <f t="array" ref="D19">INDEX($A$1:$Q$17, COLUMN(), COLUMN())</f>
        <v>26.56</v>
      </c>
      <c r="E19" cm="1">
        <f t="array" ref="E19">INDEX($A$1:$Q$17, COLUMN(), COLUMN())</f>
        <v>64.23</v>
      </c>
      <c r="F19" cm="1">
        <f t="array" ref="F19">INDEX($A$1:$Q$17, COLUMN(), COLUMN())</f>
        <v>125.04</v>
      </c>
      <c r="G19" cm="1">
        <f t="array" ref="G19">INDEX($A$1:$Q$17, COLUMN(), COLUMN())</f>
        <v>218.34</v>
      </c>
      <c r="H19" cm="1">
        <f t="array" ref="H19">INDEX($A$1:$Q$17, COLUMN(), COLUMN())</f>
        <v>341.54</v>
      </c>
      <c r="I19" cm="1">
        <f t="array" ref="I19">INDEX($A$1:$Q$17, COLUMN(), COLUMN())</f>
        <v>511.43</v>
      </c>
      <c r="J19" cm="1">
        <f t="array" ref="J19">INDEX($A$1:$Q$17, COLUMN(), COLUMN())</f>
        <v>728.62</v>
      </c>
      <c r="K19" cm="1">
        <f t="array" ref="K19">INDEX($A$1:$Q$17, COLUMN(), COLUMN())</f>
        <v>1007.83</v>
      </c>
      <c r="L19" cm="1">
        <f t="array" ref="L19">INDEX($A$1:$Q$17, COLUMN(), COLUMN())</f>
        <v>1330.51</v>
      </c>
      <c r="M19" cm="1">
        <f t="array" ref="M19">INDEX($A$1:$Q$17, COLUMN(), COLUMN())</f>
        <v>1718.64</v>
      </c>
      <c r="N19" cm="1">
        <f t="array" ref="N19">INDEX($A$1:$Q$17, COLUMN(), COLUMN())</f>
        <v>2181.13</v>
      </c>
      <c r="O19" cm="1">
        <f t="array" ref="O19">INDEX($A$1:$Q$17, COLUMN(), COLUMN())</f>
        <v>2731.38</v>
      </c>
      <c r="P19" cm="1">
        <f t="array" ref="P19">INDEX($A$1:$Q$17, COLUMN(), COLUMN())</f>
        <v>3362.89</v>
      </c>
      <c r="Q19" cm="1">
        <f t="array" ref="Q19">INDEX($A$1:$Q$17, COLUMN(), COLUMN())</f>
        <v>4111.37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8214B-C793-4D07-9370-9A64CD3131EF}">
  <dimension ref="A1:C3"/>
  <sheetViews>
    <sheetView workbookViewId="0">
      <selection activeCell="C22" sqref="C22"/>
    </sheetView>
  </sheetViews>
  <sheetFormatPr defaultRowHeight="14.25" x14ac:dyDescent="0.45"/>
  <sheetData>
    <row r="1" spans="1:3" ht="14.65" thickBot="1" x14ac:dyDescent="0.5">
      <c r="B1">
        <v>5000</v>
      </c>
      <c r="C1">
        <v>10000</v>
      </c>
    </row>
    <row r="2" spans="1:3" ht="14.65" thickBot="1" x14ac:dyDescent="0.5">
      <c r="A2">
        <v>5000</v>
      </c>
      <c r="B2" s="1">
        <v>203.22</v>
      </c>
      <c r="C2">
        <f>C3/B2</f>
        <v>8.0375455171735073</v>
      </c>
    </row>
    <row r="3" spans="1:3" ht="14.65" thickBot="1" x14ac:dyDescent="0.5">
      <c r="A3">
        <v>10000</v>
      </c>
      <c r="C3" s="1">
        <v>1633.39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BBE6E-B4ED-44DE-9448-D0E839A85C57}">
  <dimension ref="A1:C3"/>
  <sheetViews>
    <sheetView workbookViewId="0">
      <selection activeCell="D3" sqref="D3"/>
    </sheetView>
  </sheetViews>
  <sheetFormatPr defaultRowHeight="14.25" x14ac:dyDescent="0.45"/>
  <sheetData>
    <row r="1" spans="1:3" ht="14.65" thickBot="1" x14ac:dyDescent="0.5">
      <c r="B1">
        <v>5000</v>
      </c>
      <c r="C1">
        <v>10000</v>
      </c>
    </row>
    <row r="2" spans="1:3" ht="14.65" thickBot="1" x14ac:dyDescent="0.5">
      <c r="A2">
        <v>5000</v>
      </c>
      <c r="B2" s="1">
        <v>201.71</v>
      </c>
      <c r="C2">
        <f>C3/B2</f>
        <v>8.0028754152000392</v>
      </c>
    </row>
    <row r="3" spans="1:3" ht="14.65" thickBot="1" x14ac:dyDescent="0.5">
      <c r="A3">
        <v>10000</v>
      </c>
      <c r="C3" s="1">
        <v>1614.26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EDC66-DCA6-4AE1-88D5-1A8CEF02A118}">
  <dimension ref="A1:R21"/>
  <sheetViews>
    <sheetView topLeftCell="A18" zoomScale="85" zoomScaleNormal="85" workbookViewId="0">
      <selection activeCell="B21" sqref="B21"/>
    </sheetView>
  </sheetViews>
  <sheetFormatPr defaultRowHeight="14.25" x14ac:dyDescent="0.45"/>
  <sheetData>
    <row r="1" spans="1:18" ht="14.65" thickBot="1" x14ac:dyDescent="0.5">
      <c r="B1">
        <v>1000</v>
      </c>
      <c r="C1">
        <v>2000</v>
      </c>
      <c r="D1">
        <v>3000</v>
      </c>
      <c r="E1">
        <v>4000</v>
      </c>
      <c r="F1">
        <v>5000</v>
      </c>
      <c r="G1">
        <v>6000</v>
      </c>
      <c r="H1">
        <v>7000</v>
      </c>
      <c r="I1">
        <v>8000</v>
      </c>
      <c r="J1">
        <v>9000</v>
      </c>
      <c r="K1">
        <v>10000</v>
      </c>
      <c r="L1">
        <v>11000</v>
      </c>
      <c r="M1">
        <v>12000</v>
      </c>
      <c r="N1">
        <v>13000</v>
      </c>
      <c r="O1">
        <v>14000</v>
      </c>
      <c r="P1">
        <v>15000</v>
      </c>
      <c r="Q1">
        <v>16000</v>
      </c>
      <c r="R1">
        <v>17000</v>
      </c>
    </row>
    <row r="2" spans="1:18" ht="14.65" thickBot="1" x14ac:dyDescent="0.5">
      <c r="A2">
        <v>1000</v>
      </c>
      <c r="B2" s="6">
        <v>0.4</v>
      </c>
      <c r="C2" s="3" cm="1">
        <f t="array" ref="C2">IF(COLUMN()&gt;ROW(), INDEX($A$1:$R$18, COLUMN(), COLUMN()) / INDEX($A$1:$R$18, ROW(), ROW()))</f>
        <v>15.475</v>
      </c>
      <c r="D2" cm="1">
        <f t="array" ref="D2">IF(COLUMN()&gt;ROW(), INDEX($A$1:$R$18, COLUMN(), COLUMN()) / INDEX($A$1:$R$18, ROW(), ROW()))</f>
        <v>67.125</v>
      </c>
      <c r="E2" cm="1">
        <f t="array" ref="E2">IF(COLUMN()&gt;ROW(), INDEX($A$1:$R$18, COLUMN(), COLUMN()) / INDEX($A$1:$R$18, ROW(), ROW()))</f>
        <v>92.324999999999989</v>
      </c>
      <c r="F2" cm="1">
        <f t="array" ref="F2">IF(COLUMN()&gt;ROW(), INDEX($A$1:$R$18, COLUMN(), COLUMN()) / INDEX($A$1:$R$18, ROW(), ROW()))</f>
        <v>207.95000000000002</v>
      </c>
      <c r="G2" cm="1">
        <f t="array" ref="G2">IF(COLUMN()&gt;ROW(), INDEX($A$1:$R$18, COLUMN(), COLUMN()) / INDEX($A$1:$R$18, ROW(), ROW()))</f>
        <v>1562.4749999999999</v>
      </c>
      <c r="H2" cm="1">
        <f t="array" ref="H2">IF(COLUMN()&gt;ROW(), INDEX($A$1:$R$18, COLUMN(), COLUMN()) / INDEX($A$1:$R$18, ROW(), ROW()))</f>
        <v>2413.9499999999998</v>
      </c>
      <c r="I2" cm="1">
        <f t="array" ref="I2">IF(COLUMN()&gt;ROW(), INDEX($A$1:$R$18, COLUMN(), COLUMN()) / INDEX($A$1:$R$18, ROW(), ROW()))</f>
        <v>4373.875</v>
      </c>
      <c r="J2" cm="1">
        <f t="array" ref="J2">IF(COLUMN()&gt;ROW(), INDEX($A$1:$R$18, COLUMN(), COLUMN()) / INDEX($A$1:$R$18, ROW(), ROW()))</f>
        <v>4259.5249999999996</v>
      </c>
      <c r="K2" cm="1">
        <f t="array" ref="K2">IF(COLUMN()&gt;ROW(), INDEX($A$1:$R$18, COLUMN(), COLUMN()) / INDEX($A$1:$R$18, ROW(), ROW()))</f>
        <v>12166.8</v>
      </c>
      <c r="L2" cm="1">
        <f t="array" ref="L2">IF(COLUMN()&gt;ROW(), INDEX($A$1:$R$18, COLUMN(), COLUMN()) / INDEX($A$1:$R$18, ROW(), ROW()))</f>
        <v>11292.974999999999</v>
      </c>
      <c r="M2" cm="1">
        <f t="array" ref="M2">IF(COLUMN()&gt;ROW(), INDEX($A$1:$R$18, COLUMN(), COLUMN()) / INDEX($A$1:$R$18, ROW(), ROW()))</f>
        <v>18195.574999999997</v>
      </c>
      <c r="N2" cm="1">
        <f t="array" ref="N2">IF(COLUMN()&gt;ROW(), INDEX($A$1:$R$18, COLUMN(), COLUMN()) / INDEX($A$1:$R$18, ROW(), ROW()))</f>
        <v>18682.95</v>
      </c>
      <c r="O2" cm="1">
        <f t="array" ref="O2">IF(COLUMN()&gt;ROW(), INDEX($A$1:$R$18, COLUMN(), COLUMN()) / INDEX($A$1:$R$18, ROW(), ROW()))</f>
        <v>26990.424999999999</v>
      </c>
      <c r="P2" cm="1">
        <f t="array" ref="P2">IF(COLUMN()&gt;ROW(), INDEX($A$1:$R$18, COLUMN(), COLUMN()) / INDEX($A$1:$R$18, ROW(), ROW()))</f>
        <v>29654.875</v>
      </c>
      <c r="Q2" cm="1">
        <f t="array" ref="Q2">IF(COLUMN()&gt;ROW(), INDEX($A$1:$R$18, COLUMN(), COLUMN()) / INDEX($A$1:$R$18, ROW(), ROW()))</f>
        <v>41787.65</v>
      </c>
      <c r="R2" cm="1">
        <f t="array" ref="R2">IF(COLUMN()&gt;ROW(), INDEX($A$1:$R$18, COLUMN(), COLUMN()) / INDEX($A$1:$R$18, ROW(), ROW()))</f>
        <v>40187.775000000001</v>
      </c>
    </row>
    <row r="3" spans="1:18" ht="14.65" thickBot="1" x14ac:dyDescent="0.5">
      <c r="A3">
        <v>2000</v>
      </c>
      <c r="C3" s="7">
        <v>6.19</v>
      </c>
      <c r="D3" cm="1">
        <f t="array" ref="D3">IF(COLUMN()&gt;ROW(), INDEX($A$1:$R$18, COLUMN(), COLUMN()) / INDEX($A$1:$R$18, ROW(), ROW()))</f>
        <v>4.3376413570274632</v>
      </c>
      <c r="E3" s="3" cm="1">
        <f t="array" ref="E3">IF(COLUMN()&gt;ROW(), INDEX($A$1:$R$18, COLUMN(), COLUMN()) / INDEX($A$1:$R$18, ROW(), ROW()))</f>
        <v>5.9660743134087237</v>
      </c>
      <c r="F3" cm="1">
        <f t="array" ref="F3">IF(COLUMN()&gt;ROW(), INDEX($A$1:$R$18, COLUMN(), COLUMN()) / INDEX($A$1:$R$18, ROW(), ROW()))</f>
        <v>13.437802907915994</v>
      </c>
      <c r="G3" cm="1">
        <f t="array" ref="G3">IF(COLUMN()&gt;ROW(), INDEX($A$1:$R$18, COLUMN(), COLUMN()) / INDEX($A$1:$R$18, ROW(), ROW()))</f>
        <v>100.96768982229402</v>
      </c>
      <c r="H3" cm="1">
        <f t="array" ref="H3">IF(COLUMN()&gt;ROW(), INDEX($A$1:$R$18, COLUMN(), COLUMN()) / INDEX($A$1:$R$18, ROW(), ROW()))</f>
        <v>155.99030694668821</v>
      </c>
      <c r="I3" cm="1">
        <f t="array" ref="I3">IF(COLUMN()&gt;ROW(), INDEX($A$1:$R$18, COLUMN(), COLUMN()) / INDEX($A$1:$R$18, ROW(), ROW()))</f>
        <v>282.64135702746364</v>
      </c>
      <c r="J3" cm="1">
        <f t="array" ref="J3">IF(COLUMN()&gt;ROW(), INDEX($A$1:$R$18, COLUMN(), COLUMN()) / INDEX($A$1:$R$18, ROW(), ROW()))</f>
        <v>275.25201938610661</v>
      </c>
      <c r="K3" cm="1">
        <f t="array" ref="K3">IF(COLUMN()&gt;ROW(), INDEX($A$1:$R$18, COLUMN(), COLUMN()) / INDEX($A$1:$R$18, ROW(), ROW()))</f>
        <v>786.2229402261712</v>
      </c>
      <c r="L3" cm="1">
        <f t="array" ref="L3">IF(COLUMN()&gt;ROW(), INDEX($A$1:$R$18, COLUMN(), COLUMN()) / INDEX($A$1:$R$18, ROW(), ROW()))</f>
        <v>729.75605815831977</v>
      </c>
      <c r="M3" cm="1">
        <f t="array" ref="M3">IF(COLUMN()&gt;ROW(), INDEX($A$1:$R$18, COLUMN(), COLUMN()) / INDEX($A$1:$R$18, ROW(), ROW()))</f>
        <v>1175.8045234248787</v>
      </c>
      <c r="N3" cm="1">
        <f t="array" ref="N3">IF(COLUMN()&gt;ROW(), INDEX($A$1:$R$18, COLUMN(), COLUMN()) / INDEX($A$1:$R$18, ROW(), ROW()))</f>
        <v>1207.2988691437802</v>
      </c>
      <c r="O3" cm="1">
        <f t="array" ref="O3">IF(COLUMN()&gt;ROW(), INDEX($A$1:$R$18, COLUMN(), COLUMN()) / INDEX($A$1:$R$18, ROW(), ROW()))</f>
        <v>1744.1308562197091</v>
      </c>
      <c r="P3" cm="1">
        <f t="array" ref="P3">IF(COLUMN()&gt;ROW(), INDEX($A$1:$R$18, COLUMN(), COLUMN()) / INDEX($A$1:$R$18, ROW(), ROW()))</f>
        <v>1916.308562197092</v>
      </c>
      <c r="Q3" cm="1">
        <f t="array" ref="Q3">IF(COLUMN()&gt;ROW(), INDEX($A$1:$R$18, COLUMN(), COLUMN()) / INDEX($A$1:$R$18, ROW(), ROW()))</f>
        <v>2700.3327948303718</v>
      </c>
      <c r="R3" cm="1">
        <f t="array" ref="R3">IF(COLUMN()&gt;ROW(), INDEX($A$1:$R$18, COLUMN(), COLUMN()) / INDEX($A$1:$R$18, ROW(), ROW()))</f>
        <v>2596.9483037156706</v>
      </c>
    </row>
    <row r="4" spans="1:18" ht="14.65" thickBot="1" x14ac:dyDescent="0.5">
      <c r="A4">
        <v>3000</v>
      </c>
      <c r="D4" s="1">
        <v>26.85</v>
      </c>
      <c r="E4" cm="1">
        <f t="array" ref="E4">IF(COLUMN()&gt;ROW(), INDEX($A$1:$R$18, COLUMN(), COLUMN()) / INDEX($A$1:$R$18, ROW(), ROW()))</f>
        <v>1.3754189944134076</v>
      </c>
      <c r="F4" cm="1">
        <f t="array" ref="F4">IF(COLUMN()&gt;ROW(), INDEX($A$1:$R$18, COLUMN(), COLUMN()) / INDEX($A$1:$R$18, ROW(), ROW()))</f>
        <v>3.0979515828677839</v>
      </c>
      <c r="G4" s="3" cm="1">
        <f t="array" ref="G4">IF(COLUMN()&gt;ROW(), INDEX($A$1:$R$18, COLUMN(), COLUMN()) / INDEX($A$1:$R$18, ROW(), ROW()))</f>
        <v>23.277094972067037</v>
      </c>
      <c r="H4" cm="1">
        <f t="array" ref="H4">IF(COLUMN()&gt;ROW(), INDEX($A$1:$R$18, COLUMN(), COLUMN()) / INDEX($A$1:$R$18, ROW(), ROW()))</f>
        <v>35.962011173184358</v>
      </c>
      <c r="I4" cm="1">
        <f t="array" ref="I4">IF(COLUMN()&gt;ROW(), INDEX($A$1:$R$18, COLUMN(), COLUMN()) / INDEX($A$1:$R$18, ROW(), ROW()))</f>
        <v>65.160148975791429</v>
      </c>
      <c r="J4" cm="1">
        <f t="array" ref="J4">IF(COLUMN()&gt;ROW(), INDEX($A$1:$R$18, COLUMN(), COLUMN()) / INDEX($A$1:$R$18, ROW(), ROW()))</f>
        <v>63.456610800744876</v>
      </c>
      <c r="K4" cm="1">
        <f t="array" ref="K4">IF(COLUMN()&gt;ROW(), INDEX($A$1:$R$18, COLUMN(), COLUMN()) / INDEX($A$1:$R$18, ROW(), ROW()))</f>
        <v>181.25586592178772</v>
      </c>
      <c r="L4" cm="1">
        <f t="array" ref="L4">IF(COLUMN()&gt;ROW(), INDEX($A$1:$R$18, COLUMN(), COLUMN()) / INDEX($A$1:$R$18, ROW(), ROW()))</f>
        <v>168.23798882681561</v>
      </c>
      <c r="M4" cm="1">
        <f t="array" ref="M4">IF(COLUMN()&gt;ROW(), INDEX($A$1:$R$18, COLUMN(), COLUMN()) / INDEX($A$1:$R$18, ROW(), ROW()))</f>
        <v>271.07001862197387</v>
      </c>
      <c r="N4" cm="1">
        <f t="array" ref="N4">IF(COLUMN()&gt;ROW(), INDEX($A$1:$R$18, COLUMN(), COLUMN()) / INDEX($A$1:$R$18, ROW(), ROW()))</f>
        <v>278.33072625698321</v>
      </c>
      <c r="O4" cm="1">
        <f t="array" ref="O4">IF(COLUMN()&gt;ROW(), INDEX($A$1:$R$18, COLUMN(), COLUMN()) / INDEX($A$1:$R$18, ROW(), ROW()))</f>
        <v>402.09199255121041</v>
      </c>
      <c r="P4" cm="1">
        <f t="array" ref="P4">IF(COLUMN()&gt;ROW(), INDEX($A$1:$R$18, COLUMN(), COLUMN()) / INDEX($A$1:$R$18, ROW(), ROW()))</f>
        <v>441.78584729981378</v>
      </c>
      <c r="Q4" cm="1">
        <f t="array" ref="Q4">IF(COLUMN()&gt;ROW(), INDEX($A$1:$R$18, COLUMN(), COLUMN()) / INDEX($A$1:$R$18, ROW(), ROW()))</f>
        <v>622.53482309124774</v>
      </c>
      <c r="R4" cm="1">
        <f t="array" ref="R4">IF(COLUMN()&gt;ROW(), INDEX($A$1:$R$18, COLUMN(), COLUMN()) / INDEX($A$1:$R$18, ROW(), ROW()))</f>
        <v>598.7005586592179</v>
      </c>
    </row>
    <row r="5" spans="1:18" ht="14.65" thickBot="1" x14ac:dyDescent="0.5">
      <c r="A5">
        <v>4000</v>
      </c>
      <c r="E5" s="1">
        <v>36.93</v>
      </c>
      <c r="F5" cm="1">
        <f t="array" ref="F5">IF(COLUMN()&gt;ROW(), INDEX($A$1:$R$18, COLUMN(), COLUMN()) / INDEX($A$1:$R$18, ROW(), ROW()))</f>
        <v>2.2523693474140267</v>
      </c>
      <c r="G5" cm="1">
        <f t="array" ref="G5">IF(COLUMN()&gt;ROW(), INDEX($A$1:$R$18, COLUMN(), COLUMN()) / INDEX($A$1:$R$18, ROW(), ROW()))</f>
        <v>16.923639317627945</v>
      </c>
      <c r="H5" cm="1">
        <f t="array" ref="H5">IF(COLUMN()&gt;ROW(), INDEX($A$1:$R$18, COLUMN(), COLUMN()) / INDEX($A$1:$R$18, ROW(), ROW()))</f>
        <v>26.14622258326564</v>
      </c>
      <c r="I5" s="3" cm="1">
        <f t="array" ref="I5">IF(COLUMN()&gt;ROW(), INDEX($A$1:$R$18, COLUMN(), COLUMN()) / INDEX($A$1:$R$18, ROW(), ROW()))</f>
        <v>47.374763065258598</v>
      </c>
      <c r="J5" cm="1">
        <f t="array" ref="J5">IF(COLUMN()&gt;ROW(), INDEX($A$1:$R$18, COLUMN(), COLUMN()) / INDEX($A$1:$R$18, ROW(), ROW()))</f>
        <v>46.136203628486321</v>
      </c>
      <c r="K5" cm="1">
        <f t="array" ref="K5">IF(COLUMN()&gt;ROW(), INDEX($A$1:$R$18, COLUMN(), COLUMN()) / INDEX($A$1:$R$18, ROW(), ROW()))</f>
        <v>131.78229082047116</v>
      </c>
      <c r="L5" cm="1">
        <f t="array" ref="L5">IF(COLUMN()&gt;ROW(), INDEX($A$1:$R$18, COLUMN(), COLUMN()) / INDEX($A$1:$R$18, ROW(), ROW()))</f>
        <v>122.31762794476035</v>
      </c>
      <c r="M5" cm="1">
        <f t="array" ref="M5">IF(COLUMN()&gt;ROW(), INDEX($A$1:$R$18, COLUMN(), COLUMN()) / INDEX($A$1:$R$18, ROW(), ROW()))</f>
        <v>197.0817763336041</v>
      </c>
      <c r="N5" cm="1">
        <f t="array" ref="N5">IF(COLUMN()&gt;ROW(), INDEX($A$1:$R$18, COLUMN(), COLUMN()) / INDEX($A$1:$R$18, ROW(), ROW()))</f>
        <v>202.36068237205524</v>
      </c>
      <c r="O5" cm="1">
        <f t="array" ref="O5">IF(COLUMN()&gt;ROW(), INDEX($A$1:$R$18, COLUMN(), COLUMN()) / INDEX($A$1:$R$18, ROW(), ROW()))</f>
        <v>292.34145681018146</v>
      </c>
      <c r="P5" cm="1">
        <f t="array" ref="P5">IF(COLUMN()&gt;ROW(), INDEX($A$1:$R$18, COLUMN(), COLUMN()) / INDEX($A$1:$R$18, ROW(), ROW()))</f>
        <v>321.20092066070947</v>
      </c>
      <c r="Q5" cm="1">
        <f t="array" ref="Q5">IF(COLUMN()&gt;ROW(), INDEX($A$1:$R$18, COLUMN(), COLUMN()) / INDEX($A$1:$R$18, ROW(), ROW()))</f>
        <v>452.61467641483893</v>
      </c>
      <c r="R5" cm="1">
        <f t="array" ref="R5">IF(COLUMN()&gt;ROW(), INDEX($A$1:$R$18, COLUMN(), COLUMN()) / INDEX($A$1:$R$18, ROW(), ROW()))</f>
        <v>435.2859463850528</v>
      </c>
    </row>
    <row r="6" spans="1:18" x14ac:dyDescent="0.45">
      <c r="A6">
        <v>5000</v>
      </c>
      <c r="F6">
        <v>83.18</v>
      </c>
      <c r="G6" cm="1">
        <f t="array" ref="G6">IF(COLUMN()&gt;ROW(), INDEX($A$1:$R$18, COLUMN(), COLUMN()) / INDEX($A$1:$R$18, ROW(), ROW()))</f>
        <v>7.5137052176003838</v>
      </c>
      <c r="H6" cm="1">
        <f t="array" ref="H6">IF(COLUMN()&gt;ROW(), INDEX($A$1:$R$18, COLUMN(), COLUMN()) / INDEX($A$1:$R$18, ROW(), ROW()))</f>
        <v>11.608319307525846</v>
      </c>
      <c r="I6" cm="1">
        <f t="array" ref="I6">IF(COLUMN()&gt;ROW(), INDEX($A$1:$R$18, COLUMN(), COLUMN()) / INDEX($A$1:$R$18, ROW(), ROW()))</f>
        <v>21.033301274344794</v>
      </c>
      <c r="J6" cm="1">
        <f t="array" ref="J6">IF(COLUMN()&gt;ROW(), INDEX($A$1:$R$18, COLUMN(), COLUMN()) / INDEX($A$1:$R$18, ROW(), ROW()))</f>
        <v>20.483409473431109</v>
      </c>
      <c r="K6" s="3" cm="1">
        <f t="array" ref="K6">IF(COLUMN()&gt;ROW(), INDEX($A$1:$R$18, COLUMN(), COLUMN()) / INDEX($A$1:$R$18, ROW(), ROW()))</f>
        <v>58.508295263284438</v>
      </c>
      <c r="L6" cm="1">
        <f t="array" ref="L6">IF(COLUMN()&gt;ROW(), INDEX($A$1:$R$18, COLUMN(), COLUMN()) / INDEX($A$1:$R$18, ROW(), ROW()))</f>
        <v>54.306203414282272</v>
      </c>
      <c r="M6" cm="1">
        <f t="array" ref="M6">IF(COLUMN()&gt;ROW(), INDEX($A$1:$R$18, COLUMN(), COLUMN()) / INDEX($A$1:$R$18, ROW(), ROW()))</f>
        <v>87.499759557585946</v>
      </c>
      <c r="N6" cm="1">
        <f t="array" ref="N6">IF(COLUMN()&gt;ROW(), INDEX($A$1:$R$18, COLUMN(), COLUMN()) / INDEX($A$1:$R$18, ROW(), ROW()))</f>
        <v>89.843471988458759</v>
      </c>
      <c r="O6" cm="1">
        <f t="array" ref="O6">IF(COLUMN()&gt;ROW(), INDEX($A$1:$R$18, COLUMN(), COLUMN()) / INDEX($A$1:$R$18, ROW(), ROW()))</f>
        <v>129.79285886030294</v>
      </c>
      <c r="P6" cm="1">
        <f t="array" ref="P6">IF(COLUMN()&gt;ROW(), INDEX($A$1:$R$18, COLUMN(), COLUMN()) / INDEX($A$1:$R$18, ROW(), ROW()))</f>
        <v>142.6057946621784</v>
      </c>
      <c r="Q6" cm="1">
        <f t="array" ref="Q6">IF(COLUMN()&gt;ROW(), INDEX($A$1:$R$18, COLUMN(), COLUMN()) / INDEX($A$1:$R$18, ROW(), ROW()))</f>
        <v>200.95046886270737</v>
      </c>
      <c r="R6" cm="1">
        <f t="array" ref="R6">IF(COLUMN()&gt;ROW(), INDEX($A$1:$R$18, COLUMN(), COLUMN()) / INDEX($A$1:$R$18, ROW(), ROW()))</f>
        <v>193.25691271940369</v>
      </c>
    </row>
    <row r="7" spans="1:18" x14ac:dyDescent="0.45">
      <c r="A7">
        <v>6000</v>
      </c>
      <c r="G7">
        <v>624.99</v>
      </c>
      <c r="H7" cm="1">
        <f t="array" ref="H7">IF(COLUMN()&gt;ROW(), INDEX($A$1:$R$18, COLUMN(), COLUMN()) / INDEX($A$1:$R$18, ROW(), ROW()))</f>
        <v>1.544952719243508</v>
      </c>
      <c r="I7" cm="1">
        <f t="array" ref="I7">IF(COLUMN()&gt;ROW(), INDEX($A$1:$R$18, COLUMN(), COLUMN()) / INDEX($A$1:$R$18, ROW(), ROW()))</f>
        <v>2.7993247891966271</v>
      </c>
      <c r="J7" cm="1">
        <f t="array" ref="J7">IF(COLUMN()&gt;ROW(), INDEX($A$1:$R$18, COLUMN(), COLUMN()) / INDEX($A$1:$R$18, ROW(), ROW()))</f>
        <v>2.7261396182338915</v>
      </c>
      <c r="K7" cm="1">
        <f t="array" ref="K7">IF(COLUMN()&gt;ROW(), INDEX($A$1:$R$18, COLUMN(), COLUMN()) / INDEX($A$1:$R$18, ROW(), ROW()))</f>
        <v>7.7868765900254404</v>
      </c>
      <c r="L7" cm="1">
        <f t="array" ref="L7">IF(COLUMN()&gt;ROW(), INDEX($A$1:$R$18, COLUMN(), COLUMN()) / INDEX($A$1:$R$18, ROW(), ROW()))</f>
        <v>7.22761964191427</v>
      </c>
      <c r="M7" s="3" cm="1">
        <f t="array" ref="M7">IF(COLUMN()&gt;ROW(), INDEX($A$1:$R$18, COLUMN(), COLUMN()) / INDEX($A$1:$R$18, ROW(), ROW()))</f>
        <v>11.64535432566921</v>
      </c>
      <c r="N7" cm="1">
        <f t="array" ref="N7">IF(COLUMN()&gt;ROW(), INDEX($A$1:$R$18, COLUMN(), COLUMN()) / INDEX($A$1:$R$18, ROW(), ROW()))</f>
        <v>11.957279316469064</v>
      </c>
      <c r="O7" cm="1">
        <f t="array" ref="O7">IF(COLUMN()&gt;ROW(), INDEX($A$1:$R$18, COLUMN(), COLUMN()) / INDEX($A$1:$R$18, ROW(), ROW()))</f>
        <v>17.274148386374183</v>
      </c>
      <c r="P7" cm="1">
        <f t="array" ref="P7">IF(COLUMN()&gt;ROW(), INDEX($A$1:$R$18, COLUMN(), COLUMN()) / INDEX($A$1:$R$18, ROW(), ROW()))</f>
        <v>18.979423670778733</v>
      </c>
      <c r="Q7" cm="1">
        <f t="array" ref="Q7">IF(COLUMN()&gt;ROW(), INDEX($A$1:$R$18, COLUMN(), COLUMN()) / INDEX($A$1:$R$18, ROW(), ROW()))</f>
        <v>26.744523912382601</v>
      </c>
      <c r="R7" cm="1">
        <f t="array" ref="R7">IF(COLUMN()&gt;ROW(), INDEX($A$1:$R$18, COLUMN(), COLUMN()) / INDEX($A$1:$R$18, ROW(), ROW()))</f>
        <v>25.720587529400472</v>
      </c>
    </row>
    <row r="8" spans="1:18" x14ac:dyDescent="0.45">
      <c r="A8">
        <v>7000</v>
      </c>
      <c r="H8">
        <v>965.58</v>
      </c>
      <c r="I8" cm="1">
        <f t="array" ref="I8">IF(COLUMN()&gt;ROW(), INDEX($A$1:$R$18, COLUMN(), COLUMN()) / INDEX($A$1:$R$18, ROW(), ROW()))</f>
        <v>1.811916154021417</v>
      </c>
      <c r="J8" cm="1">
        <f t="array" ref="J8">IF(COLUMN()&gt;ROW(), INDEX($A$1:$R$18, COLUMN(), COLUMN()) / INDEX($A$1:$R$18, ROW(), ROW()))</f>
        <v>1.7645456616748481</v>
      </c>
      <c r="K8" cm="1">
        <f t="array" ref="K8">IF(COLUMN()&gt;ROW(), INDEX($A$1:$R$18, COLUMN(), COLUMN()) / INDEX($A$1:$R$18, ROW(), ROW()))</f>
        <v>5.0402038153234328</v>
      </c>
      <c r="L8" cm="1">
        <f t="array" ref="L8">IF(COLUMN()&gt;ROW(), INDEX($A$1:$R$18, COLUMN(), COLUMN()) / INDEX($A$1:$R$18, ROW(), ROW()))</f>
        <v>4.6782141303672402</v>
      </c>
      <c r="M8" cm="1">
        <f t="array" ref="M8">IF(COLUMN()&gt;ROW(), INDEX($A$1:$R$18, COLUMN(), COLUMN()) / INDEX($A$1:$R$18, ROW(), ROW()))</f>
        <v>7.5376768367198981</v>
      </c>
      <c r="N8" cm="1">
        <f t="array" ref="N8">IF(COLUMN()&gt;ROW(), INDEX($A$1:$R$18, COLUMN(), COLUMN()) / INDEX($A$1:$R$18, ROW(), ROW()))</f>
        <v>7.739576213260424</v>
      </c>
      <c r="O8" s="3" cm="1">
        <f t="array" ref="O8">IF(COLUMN()&gt;ROW(), INDEX($A$1:$R$18, COLUMN(), COLUMN()) / INDEX($A$1:$R$18, ROW(), ROW()))</f>
        <v>11.181020733652312</v>
      </c>
      <c r="P8" cm="1">
        <f t="array" ref="P8">IF(COLUMN()&gt;ROW(), INDEX($A$1:$R$18, COLUMN(), COLUMN()) / INDEX($A$1:$R$18, ROW(), ROW()))</f>
        <v>12.284792559912177</v>
      </c>
      <c r="Q8" cm="1">
        <f t="array" ref="Q8">IF(COLUMN()&gt;ROW(), INDEX($A$1:$R$18, COLUMN(), COLUMN()) / INDEX($A$1:$R$18, ROW(), ROW()))</f>
        <v>17.310901219992129</v>
      </c>
      <c r="R8" cm="1">
        <f t="array" ref="R8">IF(COLUMN()&gt;ROW(), INDEX($A$1:$R$18, COLUMN(), COLUMN()) / INDEX($A$1:$R$18, ROW(), ROW()))</f>
        <v>16.648138942397317</v>
      </c>
    </row>
    <row r="9" spans="1:18" x14ac:dyDescent="0.45">
      <c r="A9">
        <v>8000</v>
      </c>
      <c r="I9">
        <v>1749.55</v>
      </c>
      <c r="J9" cm="1">
        <f t="array" ref="J9">IF(COLUMN()&gt;ROW(), INDEX($A$1:$R$18, COLUMN(), COLUMN()) / INDEX($A$1:$R$18, ROW(), ROW()))</f>
        <v>0.97385613443456887</v>
      </c>
      <c r="K9" cm="1">
        <f t="array" ref="K9">IF(COLUMN()&gt;ROW(), INDEX($A$1:$R$18, COLUMN(), COLUMN()) / INDEX($A$1:$R$18, ROW(), ROW()))</f>
        <v>2.7816981509531025</v>
      </c>
      <c r="L9" cm="1">
        <f t="array" ref="L9">IF(COLUMN()&gt;ROW(), INDEX($A$1:$R$18, COLUMN(), COLUMN()) / INDEX($A$1:$R$18, ROW(), ROW()))</f>
        <v>2.5819153496613412</v>
      </c>
      <c r="M9" cm="1">
        <f t="array" ref="M9">IF(COLUMN()&gt;ROW(), INDEX($A$1:$R$18, COLUMN(), COLUMN()) / INDEX($A$1:$R$18, ROW(), ROW()))</f>
        <v>4.160058300705896</v>
      </c>
      <c r="N9" cm="1">
        <f t="array" ref="N9">IF(COLUMN()&gt;ROW(), INDEX($A$1:$R$18, COLUMN(), COLUMN()) / INDEX($A$1:$R$18, ROW(), ROW()))</f>
        <v>4.2714869537881173</v>
      </c>
      <c r="O9" cm="1">
        <f t="array" ref="O9">IF(COLUMN()&gt;ROW(), INDEX($A$1:$R$18, COLUMN(), COLUMN()) / INDEX($A$1:$R$18, ROW(), ROW()))</f>
        <v>6.1708267840301794</v>
      </c>
      <c r="P9" cm="1">
        <f t="array" ref="P9">IF(COLUMN()&gt;ROW(), INDEX($A$1:$R$18, COLUMN(), COLUMN()) / INDEX($A$1:$R$18, ROW(), ROW()))</f>
        <v>6.7800005715755489</v>
      </c>
      <c r="Q9" s="3" cm="1">
        <f t="array" ref="Q9">IF(COLUMN()&gt;ROW(), INDEX($A$1:$R$18, COLUMN(), COLUMN()) / INDEX($A$1:$R$18, ROW(), ROW()))</f>
        <v>9.5539195793203984</v>
      </c>
      <c r="R9" cm="1">
        <f t="array" ref="R9">IF(COLUMN()&gt;ROW(), INDEX($A$1:$R$18, COLUMN(), COLUMN()) / INDEX($A$1:$R$18, ROW(), ROW()))</f>
        <v>9.1881398073790415</v>
      </c>
    </row>
    <row r="10" spans="1:18" x14ac:dyDescent="0.45">
      <c r="A10">
        <v>9000</v>
      </c>
      <c r="J10">
        <v>1703.81</v>
      </c>
      <c r="K10" cm="1">
        <f t="array" ref="K10">IF(COLUMN()&gt;ROW(), INDEX($A$1:$R$18, COLUMN(), COLUMN()) / INDEX($A$1:$R$18, ROW(), ROW()))</f>
        <v>2.8563748305268781</v>
      </c>
      <c r="L10" cm="1">
        <f t="array" ref="L10">IF(COLUMN()&gt;ROW(), INDEX($A$1:$R$18, COLUMN(), COLUMN()) / INDEX($A$1:$R$18, ROW(), ROW()))</f>
        <v>2.6512287168170157</v>
      </c>
      <c r="M10" cm="1">
        <f t="array" ref="M10">IF(COLUMN()&gt;ROW(), INDEX($A$1:$R$18, COLUMN(), COLUMN()) / INDEX($A$1:$R$18, ROW(), ROW()))</f>
        <v>4.271738045908875</v>
      </c>
      <c r="N10" cm="1">
        <f t="array" ref="N10">IF(COLUMN()&gt;ROW(), INDEX($A$1:$R$18, COLUMN(), COLUMN()) / INDEX($A$1:$R$18, ROW(), ROW()))</f>
        <v>4.3861580810066849</v>
      </c>
      <c r="O10" cm="1">
        <f t="array" ref="O10">IF(COLUMN()&gt;ROW(), INDEX($A$1:$R$18, COLUMN(), COLUMN()) / INDEX($A$1:$R$18, ROW(), ROW()))</f>
        <v>6.33648704961234</v>
      </c>
      <c r="P10" cm="1">
        <f t="array" ref="P10">IF(COLUMN()&gt;ROW(), INDEX($A$1:$R$18, COLUMN(), COLUMN()) / INDEX($A$1:$R$18, ROW(), ROW()))</f>
        <v>6.9620145438751981</v>
      </c>
      <c r="Q10" cm="1">
        <f t="array" ref="Q10">IF(COLUMN()&gt;ROW(), INDEX($A$1:$R$18, COLUMN(), COLUMN()) / INDEX($A$1:$R$18, ROW(), ROW()))</f>
        <v>9.8104013945216906</v>
      </c>
      <c r="R10" cm="1">
        <f t="array" ref="R10">IF(COLUMN()&gt;ROW(), INDEX($A$1:$R$18, COLUMN(), COLUMN()) / INDEX($A$1:$R$18, ROW(), ROW()))</f>
        <v>9.4348020025707093</v>
      </c>
    </row>
    <row r="11" spans="1:18" x14ac:dyDescent="0.45">
      <c r="A11">
        <v>10000</v>
      </c>
      <c r="K11">
        <v>4866.72</v>
      </c>
      <c r="L11" cm="1">
        <f t="array" ref="L11">IF(COLUMN()&gt;ROW(), INDEX($A$1:$R$18, COLUMN(), COLUMN()) / INDEX($A$1:$R$18, ROW(), ROW()))</f>
        <v>0.9281795541966662</v>
      </c>
      <c r="M11" cm="1">
        <f t="array" ref="M11">IF(COLUMN()&gt;ROW(), INDEX($A$1:$R$18, COLUMN(), COLUMN()) / INDEX($A$1:$R$18, ROW(), ROW()))</f>
        <v>1.4955103231745404</v>
      </c>
      <c r="N11" cm="1">
        <f t="array" ref="N11">IF(COLUMN()&gt;ROW(), INDEX($A$1:$R$18, COLUMN(), COLUMN()) / INDEX($A$1:$R$18, ROW(), ROW()))</f>
        <v>1.5355681033632509</v>
      </c>
      <c r="O11" cm="1">
        <f t="array" ref="O11">IF(COLUMN()&gt;ROW(), INDEX($A$1:$R$18, COLUMN(), COLUMN()) / INDEX($A$1:$R$18, ROW(), ROW()))</f>
        <v>2.2183667850215341</v>
      </c>
      <c r="P11" cm="1">
        <f t="array" ref="P11">IF(COLUMN()&gt;ROW(), INDEX($A$1:$R$18, COLUMN(), COLUMN()) / INDEX($A$1:$R$18, ROW(), ROW()))</f>
        <v>2.4373602755038299</v>
      </c>
      <c r="Q11" cm="1">
        <f t="array" ref="Q11">IF(COLUMN()&gt;ROW(), INDEX($A$1:$R$18, COLUMN(), COLUMN()) / INDEX($A$1:$R$18, ROW(), ROW()))</f>
        <v>3.4345637308084296</v>
      </c>
      <c r="R11" cm="1">
        <f t="array" ref="R11">IF(COLUMN()&gt;ROW(), INDEX($A$1:$R$18, COLUMN(), COLUMN()) / INDEX($A$1:$R$18, ROW(), ROW()))</f>
        <v>3.3030685965085316</v>
      </c>
    </row>
    <row r="12" spans="1:18" x14ac:dyDescent="0.45">
      <c r="A12">
        <v>11000</v>
      </c>
      <c r="L12">
        <v>4517.1899999999996</v>
      </c>
      <c r="M12" cm="1">
        <f t="array" ref="M12">IF(COLUMN()&gt;ROW(), INDEX($A$1:$R$18, COLUMN(), COLUMN()) / INDEX($A$1:$R$18, ROW(), ROW()))</f>
        <v>1.6112295475727167</v>
      </c>
      <c r="N12" cm="1">
        <f t="array" ref="N12">IF(COLUMN()&gt;ROW(), INDEX($A$1:$R$18, COLUMN(), COLUMN()) / INDEX($A$1:$R$18, ROW(), ROW()))</f>
        <v>1.6543869086755263</v>
      </c>
      <c r="O12" cm="1">
        <f t="array" ref="O12">IF(COLUMN()&gt;ROW(), INDEX($A$1:$R$18, COLUMN(), COLUMN()) / INDEX($A$1:$R$18, ROW(), ROW()))</f>
        <v>2.3900190162468262</v>
      </c>
      <c r="P12" cm="1">
        <f t="array" ref="P12">IF(COLUMN()&gt;ROW(), INDEX($A$1:$R$18, COLUMN(), COLUMN()) / INDEX($A$1:$R$18, ROW(), ROW()))</f>
        <v>2.6259577303589183</v>
      </c>
      <c r="Q12" cm="1">
        <f t="array" ref="Q12">IF(COLUMN()&gt;ROW(), INDEX($A$1:$R$18, COLUMN(), COLUMN()) / INDEX($A$1:$R$18, ROW(), ROW()))</f>
        <v>3.7003225456533824</v>
      </c>
      <c r="R12" cm="1">
        <f t="array" ref="R12">IF(COLUMN()&gt;ROW(), INDEX($A$1:$R$18, COLUMN(), COLUMN()) / INDEX($A$1:$R$18, ROW(), ROW()))</f>
        <v>3.5586526136824004</v>
      </c>
    </row>
    <row r="13" spans="1:18" x14ac:dyDescent="0.45">
      <c r="A13">
        <v>12000</v>
      </c>
      <c r="M13">
        <v>7278.23</v>
      </c>
      <c r="N13" cm="1">
        <f t="array" ref="N13">IF(COLUMN()&gt;ROW(), INDEX($A$1:$R$18, COLUMN(), COLUMN()) / INDEX($A$1:$R$18, ROW(), ROW()))</f>
        <v>1.0267853585281037</v>
      </c>
      <c r="O13" cm="1">
        <f t="array" ref="O13">IF(COLUMN()&gt;ROW(), INDEX($A$1:$R$18, COLUMN(), COLUMN()) / INDEX($A$1:$R$18, ROW(), ROW()))</f>
        <v>1.4833510345235037</v>
      </c>
      <c r="P13" cm="1">
        <f t="array" ref="P13">IF(COLUMN()&gt;ROW(), INDEX($A$1:$R$18, COLUMN(), COLUMN()) / INDEX($A$1:$R$18, ROW(), ROW()))</f>
        <v>1.6297849889327489</v>
      </c>
      <c r="Q13" cm="1">
        <f t="array" ref="Q13">IF(COLUMN()&gt;ROW(), INDEX($A$1:$R$18, COLUMN(), COLUMN()) / INDEX($A$1:$R$18, ROW(), ROW()))</f>
        <v>2.2965830978136172</v>
      </c>
      <c r="R13" cm="1">
        <f t="array" ref="R13">IF(COLUMN()&gt;ROW(), INDEX($A$1:$R$18, COLUMN(), COLUMN()) / INDEX($A$1:$R$18, ROW(), ROW()))</f>
        <v>2.2086565002754792</v>
      </c>
    </row>
    <row r="14" spans="1:18" x14ac:dyDescent="0.45">
      <c r="A14">
        <v>13000</v>
      </c>
      <c r="N14">
        <v>7473.18</v>
      </c>
      <c r="O14" cm="1">
        <f t="array" ref="O14">IF(COLUMN()&gt;ROW(), INDEX($A$1:$R$18, COLUMN(), COLUMN()) / INDEX($A$1:$R$18, ROW(), ROW()))</f>
        <v>1.4446554211192557</v>
      </c>
      <c r="P14" cm="1">
        <f t="array" ref="P14">IF(COLUMN()&gt;ROW(), INDEX($A$1:$R$18, COLUMN(), COLUMN()) / INDEX($A$1:$R$18, ROW(), ROW()))</f>
        <v>1.587269408738984</v>
      </c>
      <c r="Q14" cm="1">
        <f t="array" ref="Q14">IF(COLUMN()&gt;ROW(), INDEX($A$1:$R$18, COLUMN(), COLUMN()) / INDEX($A$1:$R$18, ROW(), ROW()))</f>
        <v>2.2366730093480958</v>
      </c>
      <c r="R14" cm="1">
        <f t="array" ref="R14">IF(COLUMN()&gt;ROW(), INDEX($A$1:$R$18, COLUMN(), COLUMN()) / INDEX($A$1:$R$18, ROW(), ROW()))</f>
        <v>2.1510401194672149</v>
      </c>
    </row>
    <row r="15" spans="1:18" x14ac:dyDescent="0.45">
      <c r="A15">
        <v>14000</v>
      </c>
      <c r="O15">
        <v>10796.17</v>
      </c>
      <c r="P15" cm="1">
        <f t="array" ref="P15">IF(COLUMN()&gt;ROW(), INDEX($A$1:$R$18, COLUMN(), COLUMN()) / INDEX($A$1:$R$18, ROW(), ROW()))</f>
        <v>1.0987183417823172</v>
      </c>
      <c r="Q15" cm="1">
        <f t="array" ref="Q15">IF(COLUMN()&gt;ROW(), INDEX($A$1:$R$18, COLUMN(), COLUMN()) / INDEX($A$1:$R$18, ROW(), ROW()))</f>
        <v>1.5482397924449134</v>
      </c>
      <c r="R15" cm="1">
        <f t="array" ref="R15">IF(COLUMN()&gt;ROW(), INDEX($A$1:$R$18, COLUMN(), COLUMN()) / INDEX($A$1:$R$18, ROW(), ROW()))</f>
        <v>1.4889641419132897</v>
      </c>
    </row>
    <row r="16" spans="1:18" x14ac:dyDescent="0.45">
      <c r="A16">
        <v>15000</v>
      </c>
      <c r="P16">
        <v>11861.95</v>
      </c>
      <c r="Q16" cm="1">
        <f t="array" ref="Q16">IF(COLUMN()&gt;ROW(), INDEX($A$1:$R$18, COLUMN(), COLUMN()) / INDEX($A$1:$R$18, ROW(), ROW()))</f>
        <v>1.4091325625213393</v>
      </c>
      <c r="R16" cm="1">
        <f t="array" ref="R16">IF(COLUMN()&gt;ROW(), INDEX($A$1:$R$18, COLUMN(), COLUMN()) / INDEX($A$1:$R$18, ROW(), ROW()))</f>
        <v>1.3551827481990735</v>
      </c>
    </row>
    <row r="17" spans="1:18" x14ac:dyDescent="0.45">
      <c r="A17">
        <v>16000</v>
      </c>
      <c r="Q17">
        <v>16715.060000000001</v>
      </c>
      <c r="R17" cm="1">
        <f t="array" ref="R17">IF(COLUMN()&gt;ROW(), INDEX($A$1:$R$18, COLUMN(), COLUMN()) / INDEX($A$1:$R$18, ROW(), ROW()))</f>
        <v>0.96171416674543786</v>
      </c>
    </row>
    <row r="18" spans="1:18" x14ac:dyDescent="0.45">
      <c r="A18">
        <v>17000</v>
      </c>
      <c r="R18">
        <v>16075.11</v>
      </c>
    </row>
    <row r="20" spans="1:18" x14ac:dyDescent="0.45">
      <c r="A20" t="s">
        <v>0</v>
      </c>
      <c r="B20">
        <v>1000</v>
      </c>
      <c r="C20">
        <v>2000</v>
      </c>
      <c r="D20">
        <v>3000</v>
      </c>
      <c r="E20">
        <v>4000</v>
      </c>
      <c r="F20">
        <v>5000</v>
      </c>
      <c r="G20">
        <v>6000</v>
      </c>
      <c r="H20">
        <v>7000</v>
      </c>
      <c r="I20">
        <v>8000</v>
      </c>
      <c r="J20">
        <v>9000</v>
      </c>
      <c r="K20">
        <v>10000</v>
      </c>
      <c r="L20">
        <v>11000</v>
      </c>
      <c r="M20">
        <v>12000</v>
      </c>
      <c r="N20">
        <v>13000</v>
      </c>
      <c r="O20">
        <v>14000</v>
      </c>
      <c r="P20">
        <v>15000</v>
      </c>
      <c r="Q20">
        <v>16000</v>
      </c>
      <c r="R20">
        <v>17000</v>
      </c>
    </row>
    <row r="21" spans="1:18" x14ac:dyDescent="0.45">
      <c r="A21" t="s">
        <v>1</v>
      </c>
      <c r="B21" cm="1">
        <f t="array" ref="B21">INDEX($A$1:$R$18, COLUMN(), COLUMN())</f>
        <v>0.4</v>
      </c>
      <c r="C21" cm="1">
        <f t="array" ref="C21">INDEX($A$1:$R$18, COLUMN(), COLUMN())</f>
        <v>6.19</v>
      </c>
      <c r="D21" cm="1">
        <f t="array" ref="D21">INDEX($A$1:$R$18, COLUMN(), COLUMN())</f>
        <v>26.85</v>
      </c>
      <c r="E21" cm="1">
        <f t="array" ref="E21">INDEX($A$1:$R$18, COLUMN(), COLUMN())</f>
        <v>36.93</v>
      </c>
      <c r="F21" cm="1">
        <f t="array" ref="F21">INDEX($A$1:$R$18, COLUMN(), COLUMN())</f>
        <v>83.18</v>
      </c>
      <c r="G21" cm="1">
        <f t="array" ref="G21">INDEX($A$1:$R$18, COLUMN(), COLUMN())</f>
        <v>624.99</v>
      </c>
      <c r="H21" cm="1">
        <f t="array" ref="H21">INDEX($A$1:$R$18, COLUMN(), COLUMN())</f>
        <v>965.58</v>
      </c>
      <c r="I21" cm="1">
        <f t="array" ref="I21">INDEX($A$1:$R$18, COLUMN(), COLUMN())</f>
        <v>1749.55</v>
      </c>
      <c r="J21" cm="1">
        <f t="array" ref="J21">INDEX($A$1:$R$18, COLUMN(), COLUMN())</f>
        <v>1703.81</v>
      </c>
      <c r="K21" cm="1">
        <f t="array" ref="K21">INDEX($A$1:$R$18, COLUMN(), COLUMN())</f>
        <v>4866.72</v>
      </c>
      <c r="L21" cm="1">
        <f t="array" ref="L21">INDEX($A$1:$R$18, COLUMN(), COLUMN())</f>
        <v>4517.1899999999996</v>
      </c>
      <c r="M21" cm="1">
        <f t="array" ref="M21">INDEX($A$1:$R$18, COLUMN(), COLUMN())</f>
        <v>7278.23</v>
      </c>
      <c r="N21" cm="1">
        <f t="array" ref="N21">INDEX($A$1:$R$18, COLUMN(), COLUMN())</f>
        <v>7473.18</v>
      </c>
      <c r="O21" cm="1">
        <f t="array" ref="O21">INDEX($A$1:$R$18, COLUMN(), COLUMN())</f>
        <v>10796.17</v>
      </c>
      <c r="P21" cm="1">
        <f t="array" ref="P21">INDEX($A$1:$R$18, COLUMN(), COLUMN())</f>
        <v>11861.95</v>
      </c>
      <c r="Q21" cm="1">
        <f t="array" ref="Q21">INDEX($A$1:$R$18, COLUMN(), COLUMN())</f>
        <v>16715.060000000001</v>
      </c>
      <c r="R21" cm="1">
        <f t="array" ref="R21">INDEX($A$1:$R$18, COLUMN(), COLUMN())</f>
        <v>16075.11</v>
      </c>
    </row>
  </sheetData>
  <conditionalFormatting sqref="E5">
    <cfRule type="expression" dxfId="1" priority="2">
      <formula>ROW()=COLUMN()</formula>
    </cfRule>
  </conditionalFormatting>
  <conditionalFormatting sqref="B2:R18">
    <cfRule type="expression" dxfId="0" priority="1">
      <formula>ROW()=COLUMN()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server</vt:lpstr>
      <vt:lpstr>msu_new</vt:lpstr>
      <vt:lpstr>msu_old</vt:lpstr>
      <vt:lpstr>skk_server_new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Raskatov</dc:creator>
  <cp:lastModifiedBy>Alex Raskatov</cp:lastModifiedBy>
  <dcterms:created xsi:type="dcterms:W3CDTF">2025-04-14T14:25:55Z</dcterms:created>
  <dcterms:modified xsi:type="dcterms:W3CDTF">2025-04-16T09:07:04Z</dcterms:modified>
</cp:coreProperties>
</file>